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0935"/>
  </bookViews>
  <sheets>
    <sheet name="Calcul Altitude" sheetId="3" r:id="rId1"/>
  </sheets>
  <definedNames>
    <definedName name="QNH">'Calcul Altitude'!$D$4</definedName>
  </definedNames>
  <calcPr calcId="124519"/>
</workbook>
</file>

<file path=xl/calcChain.xml><?xml version="1.0" encoding="utf-8"?>
<calcChain xmlns="http://schemas.openxmlformats.org/spreadsheetml/2006/main">
  <c r="D9" i="3"/>
  <c r="D10" s="1"/>
  <c r="E8"/>
  <c r="D11" l="1"/>
  <c r="E10"/>
  <c r="E9"/>
  <c r="D12" l="1"/>
  <c r="E11"/>
  <c r="D13" l="1"/>
  <c r="E12"/>
  <c r="D14" l="1"/>
  <c r="E13"/>
  <c r="D15" l="1"/>
  <c r="E14"/>
  <c r="D16" l="1"/>
  <c r="E15"/>
  <c r="D17" l="1"/>
  <c r="E16"/>
  <c r="D18" l="1"/>
  <c r="E17"/>
  <c r="D19" l="1"/>
  <c r="E18"/>
  <c r="D20" l="1"/>
  <c r="E19"/>
  <c r="D21" l="1"/>
  <c r="E20"/>
  <c r="D22" l="1"/>
  <c r="E21"/>
  <c r="D23" l="1"/>
  <c r="E22"/>
  <c r="D24" l="1"/>
  <c r="E23"/>
  <c r="D25" l="1"/>
  <c r="E24"/>
  <c r="D26" l="1"/>
  <c r="E25"/>
  <c r="D27" l="1"/>
  <c r="E26"/>
  <c r="E27" l="1"/>
  <c r="D28"/>
  <c r="E28" l="1"/>
  <c r="D29"/>
  <c r="E29" l="1"/>
  <c r="D30"/>
  <c r="E30" l="1"/>
  <c r="D31"/>
  <c r="E31" l="1"/>
  <c r="D32"/>
  <c r="E32" l="1"/>
  <c r="D33"/>
  <c r="E33" s="1"/>
</calcChain>
</file>

<file path=xl/sharedStrings.xml><?xml version="1.0" encoding="utf-8"?>
<sst xmlns="http://schemas.openxmlformats.org/spreadsheetml/2006/main" count="40" uniqueCount="28">
  <si>
    <t>Date du vol</t>
  </si>
  <si>
    <t>Entrez le QNH du jour</t>
  </si>
  <si>
    <t>Niveau de vol</t>
  </si>
  <si>
    <t>Notes:</t>
  </si>
  <si>
    <t>Plancher</t>
  </si>
  <si>
    <t>Plafond</t>
  </si>
  <si>
    <t>TMA 3</t>
  </si>
  <si>
    <t>1000 ASFC/2500</t>
  </si>
  <si>
    <t>+</t>
  </si>
  <si>
    <t>TMA 7</t>
  </si>
  <si>
    <t>TMA 8</t>
  </si>
  <si>
    <t>TMA 9</t>
  </si>
  <si>
    <t>TMA 5</t>
  </si>
  <si>
    <t>FL 065</t>
  </si>
  <si>
    <t>TMA 4</t>
  </si>
  <si>
    <t>TMA 14</t>
  </si>
  <si>
    <t>TMA 19</t>
  </si>
  <si>
    <t>TMA 13</t>
  </si>
  <si>
    <t>1000 ASFC/2000</t>
  </si>
  <si>
    <t>TMA 18</t>
  </si>
  <si>
    <t>TMA 12</t>
  </si>
  <si>
    <t>1000 ASFC/1500</t>
  </si>
  <si>
    <t>Mntp Classe D</t>
  </si>
  <si>
    <t>Lieu</t>
  </si>
  <si>
    <t>LFNN</t>
  </si>
  <si>
    <t xml:space="preserve">  Calcul de l'Altitude</t>
  </si>
  <si>
    <t>Altitude</t>
  </si>
  <si>
    <t>TMA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</si>
</sst>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name val="Arial Black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top"/>
    </xf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2" borderId="16" xfId="0" applyFill="1" applyBorder="1"/>
    <xf numFmtId="0" fontId="3" fillId="2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horizontal="center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13" xfId="0" applyFont="1" applyFill="1" applyBorder="1" applyAlignment="1"/>
    <xf numFmtId="0" fontId="3" fillId="2" borderId="26" xfId="0" applyFont="1" applyFill="1" applyBorder="1" applyAlignment="1"/>
    <xf numFmtId="0" fontId="3" fillId="2" borderId="15" xfId="0" applyFont="1" applyFill="1" applyBorder="1" applyAlignment="1"/>
    <xf numFmtId="0" fontId="3" fillId="2" borderId="24" xfId="0" applyFont="1" applyFill="1" applyBorder="1" applyAlignment="1"/>
    <xf numFmtId="0" fontId="0" fillId="0" borderId="23" xfId="0" applyBorder="1" applyAlignment="1"/>
    <xf numFmtId="14" fontId="4" fillId="3" borderId="2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1" fontId="4" fillId="3" borderId="25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protection locked="0"/>
    </xf>
    <xf numFmtId="1" fontId="4" fillId="3" borderId="24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41</xdr:row>
      <xdr:rowOff>19050</xdr:rowOff>
    </xdr:from>
    <xdr:to>
      <xdr:col>5</xdr:col>
      <xdr:colOff>348695</xdr:colOff>
      <xdr:row>47</xdr:row>
      <xdr:rowOff>50651</xdr:rowOff>
    </xdr:to>
    <xdr:pic>
      <xdr:nvPicPr>
        <xdr:cNvPr id="2" name="Image 1" descr="ACN_05_sm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8201025"/>
          <a:ext cx="4444445" cy="119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sqref="A1:F1"/>
    </sheetView>
  </sheetViews>
  <sheetFormatPr baseColWidth="10" defaultRowHeight="15"/>
  <cols>
    <col min="1" max="7" width="13.7109375" customWidth="1"/>
  </cols>
  <sheetData>
    <row r="1" spans="1:10" ht="31.5">
      <c r="A1" s="34" t="s">
        <v>25</v>
      </c>
      <c r="B1" s="35"/>
      <c r="C1" s="35"/>
      <c r="D1" s="35"/>
      <c r="E1" s="35"/>
      <c r="F1" s="36"/>
      <c r="G1" s="2"/>
    </row>
    <row r="2" spans="1:10">
      <c r="A2" s="4"/>
      <c r="B2" s="5"/>
      <c r="C2" s="5"/>
      <c r="D2" s="5"/>
      <c r="E2" s="5"/>
      <c r="F2" s="6"/>
    </row>
    <row r="3" spans="1:10" ht="15.75">
      <c r="A3" s="7"/>
      <c r="B3" s="37" t="s">
        <v>0</v>
      </c>
      <c r="C3" s="38"/>
      <c r="D3" s="43">
        <v>42834</v>
      </c>
      <c r="E3" s="44"/>
      <c r="F3" s="18"/>
    </row>
    <row r="4" spans="1:10" ht="15.75">
      <c r="A4" s="7"/>
      <c r="B4" s="39" t="s">
        <v>1</v>
      </c>
      <c r="C4" s="40"/>
      <c r="D4" s="45">
        <v>1013</v>
      </c>
      <c r="E4" s="46"/>
      <c r="F4" s="18"/>
    </row>
    <row r="5" spans="1:10" ht="15.75">
      <c r="A5" s="7"/>
      <c r="B5" s="41" t="s">
        <v>23</v>
      </c>
      <c r="C5" s="42"/>
      <c r="D5" s="47" t="s">
        <v>24</v>
      </c>
      <c r="E5" s="48"/>
      <c r="F5" s="16"/>
    </row>
    <row r="6" spans="1:10">
      <c r="A6" s="25"/>
      <c r="B6" s="17"/>
      <c r="C6" s="17"/>
      <c r="D6" s="8"/>
      <c r="E6" s="8"/>
      <c r="F6" s="9"/>
    </row>
    <row r="7" spans="1:10" ht="15.75">
      <c r="A7" s="31" t="s">
        <v>22</v>
      </c>
      <c r="B7" s="30" t="s">
        <v>4</v>
      </c>
      <c r="C7" s="30" t="s">
        <v>5</v>
      </c>
      <c r="D7" s="19" t="s">
        <v>2</v>
      </c>
      <c r="E7" s="20" t="s">
        <v>26</v>
      </c>
      <c r="F7" s="9"/>
    </row>
    <row r="8" spans="1:10" ht="15.75">
      <c r="A8" s="31" t="s">
        <v>6</v>
      </c>
      <c r="B8" s="24" t="s">
        <v>7</v>
      </c>
      <c r="C8" s="23" t="s">
        <v>8</v>
      </c>
      <c r="D8" s="21">
        <v>30</v>
      </c>
      <c r="E8" s="22">
        <f t="shared" ref="E8:E33" si="0">((D8*100)*0.30478513)-(((1-(POWER((QNH/1013.25), 0.190284))) * 145366.45)*0.30478513)</f>
        <v>912.27508499404985</v>
      </c>
      <c r="F8" s="9"/>
    </row>
    <row r="9" spans="1:10" ht="15.75">
      <c r="A9" s="31" t="s">
        <v>9</v>
      </c>
      <c r="B9" s="29">
        <v>1500</v>
      </c>
      <c r="C9" s="26" t="s">
        <v>8</v>
      </c>
      <c r="D9" s="21">
        <f>D8+5</f>
        <v>35</v>
      </c>
      <c r="E9" s="22">
        <f t="shared" si="0"/>
        <v>1064.6676499940497</v>
      </c>
      <c r="F9" s="9"/>
    </row>
    <row r="10" spans="1:10" ht="15.75">
      <c r="A10" s="31" t="s">
        <v>10</v>
      </c>
      <c r="B10" s="26">
        <v>2500</v>
      </c>
      <c r="C10" s="26" t="s">
        <v>8</v>
      </c>
      <c r="D10" s="21">
        <f t="shared" ref="D10:D33" si="1">D9+5</f>
        <v>40</v>
      </c>
      <c r="E10" s="22">
        <f t="shared" si="0"/>
        <v>1217.0602149940498</v>
      </c>
      <c r="F10" s="9"/>
    </row>
    <row r="11" spans="1:10" ht="15.75">
      <c r="A11" s="31" t="s">
        <v>11</v>
      </c>
      <c r="B11" s="26">
        <v>3500</v>
      </c>
      <c r="C11" s="23" t="s">
        <v>8</v>
      </c>
      <c r="D11" s="21">
        <f t="shared" si="1"/>
        <v>45</v>
      </c>
      <c r="E11" s="22">
        <f t="shared" si="0"/>
        <v>1369.4527799940497</v>
      </c>
      <c r="F11" s="9"/>
      <c r="I11" s="1"/>
      <c r="J11" s="3"/>
    </row>
    <row r="12" spans="1:10" ht="15.75">
      <c r="A12" s="32" t="s">
        <v>12</v>
      </c>
      <c r="B12" s="27" t="s">
        <v>13</v>
      </c>
      <c r="C12" s="29" t="s">
        <v>8</v>
      </c>
      <c r="D12" s="21">
        <f t="shared" si="1"/>
        <v>50</v>
      </c>
      <c r="E12" s="22">
        <f t="shared" si="0"/>
        <v>1521.8453449940498</v>
      </c>
      <c r="F12" s="9"/>
    </row>
    <row r="13" spans="1:10" ht="15.75">
      <c r="A13" s="32" t="s">
        <v>14</v>
      </c>
      <c r="B13" s="27">
        <v>4500</v>
      </c>
      <c r="C13" s="29" t="s">
        <v>8</v>
      </c>
      <c r="D13" s="21">
        <f t="shared" si="1"/>
        <v>55</v>
      </c>
      <c r="E13" s="22">
        <f t="shared" si="0"/>
        <v>1674.2379099940497</v>
      </c>
      <c r="F13" s="9"/>
      <c r="I13" s="1"/>
    </row>
    <row r="14" spans="1:10" ht="15.75">
      <c r="A14" s="32" t="s">
        <v>15</v>
      </c>
      <c r="B14" s="27">
        <v>4000</v>
      </c>
      <c r="C14" s="29" t="s">
        <v>8</v>
      </c>
      <c r="D14" s="21">
        <f t="shared" si="1"/>
        <v>60</v>
      </c>
      <c r="E14" s="22">
        <f t="shared" si="0"/>
        <v>1826.6304749940498</v>
      </c>
      <c r="F14" s="9"/>
      <c r="I14" s="1"/>
    </row>
    <row r="15" spans="1:10" ht="15.75">
      <c r="A15" s="32" t="s">
        <v>16</v>
      </c>
      <c r="B15" s="28">
        <v>3500</v>
      </c>
      <c r="C15" s="29" t="s">
        <v>8</v>
      </c>
      <c r="D15" s="21">
        <f t="shared" si="1"/>
        <v>65</v>
      </c>
      <c r="E15" s="22">
        <f t="shared" si="0"/>
        <v>1979.0230399940497</v>
      </c>
      <c r="F15" s="9"/>
      <c r="I15" s="1"/>
    </row>
    <row r="16" spans="1:10" ht="15.75">
      <c r="A16" s="32" t="s">
        <v>17</v>
      </c>
      <c r="B16" s="27" t="s">
        <v>18</v>
      </c>
      <c r="C16" s="29" t="s">
        <v>8</v>
      </c>
      <c r="D16" s="21">
        <f t="shared" si="1"/>
        <v>70</v>
      </c>
      <c r="E16" s="22">
        <f t="shared" si="0"/>
        <v>2131.4156049940498</v>
      </c>
      <c r="F16" s="9"/>
      <c r="I16" s="1"/>
    </row>
    <row r="17" spans="1:9" ht="15.75">
      <c r="A17" s="32" t="s">
        <v>19</v>
      </c>
      <c r="B17" s="27" t="s">
        <v>13</v>
      </c>
      <c r="C17" s="28" t="s">
        <v>8</v>
      </c>
      <c r="D17" s="21">
        <f t="shared" si="1"/>
        <v>75</v>
      </c>
      <c r="E17" s="22">
        <f t="shared" si="0"/>
        <v>2283.8081699940499</v>
      </c>
      <c r="F17" s="9"/>
      <c r="I17" s="1"/>
    </row>
    <row r="18" spans="1:9" ht="15.75">
      <c r="A18" s="32" t="s">
        <v>20</v>
      </c>
      <c r="B18" s="27" t="s">
        <v>21</v>
      </c>
      <c r="C18" s="27" t="s">
        <v>8</v>
      </c>
      <c r="D18" s="21">
        <f t="shared" si="1"/>
        <v>80</v>
      </c>
      <c r="E18" s="22">
        <f t="shared" si="0"/>
        <v>2436.20073499405</v>
      </c>
      <c r="F18" s="9"/>
      <c r="I18" s="1"/>
    </row>
    <row r="19" spans="1:9" ht="15.75">
      <c r="A19" s="32" t="s">
        <v>16</v>
      </c>
      <c r="B19" s="23"/>
      <c r="C19" s="23"/>
      <c r="D19" s="21">
        <f t="shared" si="1"/>
        <v>85</v>
      </c>
      <c r="E19" s="22">
        <f t="shared" si="0"/>
        <v>2588.5932999940496</v>
      </c>
      <c r="F19" s="9"/>
      <c r="I19" s="1"/>
    </row>
    <row r="20" spans="1:9" ht="15.75">
      <c r="A20" s="32" t="s">
        <v>27</v>
      </c>
      <c r="B20" s="23"/>
      <c r="C20" s="23"/>
      <c r="D20" s="21">
        <f t="shared" si="1"/>
        <v>90</v>
      </c>
      <c r="E20" s="22">
        <f t="shared" si="0"/>
        <v>2740.9858649940497</v>
      </c>
      <c r="F20" s="9"/>
      <c r="I20" s="1"/>
    </row>
    <row r="21" spans="1:9" ht="15.75">
      <c r="A21" s="7"/>
      <c r="B21" s="23"/>
      <c r="C21" s="23"/>
      <c r="D21" s="21">
        <f t="shared" si="1"/>
        <v>95</v>
      </c>
      <c r="E21" s="22">
        <f t="shared" si="0"/>
        <v>2893.3784299940498</v>
      </c>
      <c r="F21" s="9"/>
      <c r="I21" s="1"/>
    </row>
    <row r="22" spans="1:9" ht="15.75">
      <c r="A22" s="7"/>
      <c r="B22" s="23"/>
      <c r="C22" s="23"/>
      <c r="D22" s="21">
        <f t="shared" si="1"/>
        <v>100</v>
      </c>
      <c r="E22" s="22">
        <f t="shared" si="0"/>
        <v>3045.7709949940499</v>
      </c>
      <c r="F22" s="9"/>
      <c r="I22" s="1"/>
    </row>
    <row r="23" spans="1:9" ht="15.75">
      <c r="A23" s="7"/>
      <c r="B23" s="23"/>
      <c r="C23" s="23"/>
      <c r="D23" s="21">
        <f>D22+5</f>
        <v>105</v>
      </c>
      <c r="E23" s="22">
        <f t="shared" si="0"/>
        <v>3198.16355999405</v>
      </c>
      <c r="F23" s="9"/>
      <c r="I23" s="1"/>
    </row>
    <row r="24" spans="1:9" ht="15.75">
      <c r="A24" s="7"/>
      <c r="B24" s="23"/>
      <c r="C24" s="23"/>
      <c r="D24" s="21">
        <f t="shared" si="1"/>
        <v>110</v>
      </c>
      <c r="E24" s="22">
        <f t="shared" si="0"/>
        <v>3350.5561249940497</v>
      </c>
      <c r="F24" s="9"/>
      <c r="I24" s="1"/>
    </row>
    <row r="25" spans="1:9" ht="15.75">
      <c r="A25" s="7"/>
      <c r="B25" s="23"/>
      <c r="C25" s="23"/>
      <c r="D25" s="21">
        <f t="shared" si="1"/>
        <v>115</v>
      </c>
      <c r="E25" s="22">
        <f t="shared" si="0"/>
        <v>3502.9486899940498</v>
      </c>
      <c r="F25" s="9"/>
      <c r="I25" s="1"/>
    </row>
    <row r="26" spans="1:9" ht="15.75">
      <c r="A26" s="7"/>
      <c r="B26" s="23"/>
      <c r="C26" s="23"/>
      <c r="D26" s="21">
        <f t="shared" si="1"/>
        <v>120</v>
      </c>
      <c r="E26" s="22">
        <f t="shared" si="0"/>
        <v>3655.3412549940499</v>
      </c>
      <c r="F26" s="9"/>
      <c r="I26" s="1"/>
    </row>
    <row r="27" spans="1:9" ht="15.75">
      <c r="A27" s="7"/>
      <c r="B27" s="23"/>
      <c r="C27" s="23"/>
      <c r="D27" s="21">
        <f t="shared" si="1"/>
        <v>125</v>
      </c>
      <c r="E27" s="22">
        <f t="shared" si="0"/>
        <v>3807.73381999405</v>
      </c>
      <c r="F27" s="9"/>
      <c r="I27" s="1"/>
    </row>
    <row r="28" spans="1:9" ht="15.75">
      <c r="A28" s="7"/>
      <c r="B28" s="23"/>
      <c r="C28" s="23"/>
      <c r="D28" s="21">
        <f t="shared" si="1"/>
        <v>130</v>
      </c>
      <c r="E28" s="22">
        <f t="shared" si="0"/>
        <v>3960.1263849940497</v>
      </c>
      <c r="F28" s="9"/>
      <c r="I28" s="1"/>
    </row>
    <row r="29" spans="1:9" ht="15.75">
      <c r="A29" s="7"/>
      <c r="B29" s="23"/>
      <c r="C29" s="23"/>
      <c r="D29" s="21">
        <f t="shared" si="1"/>
        <v>135</v>
      </c>
      <c r="E29" s="22">
        <f t="shared" si="0"/>
        <v>4112.5189499940498</v>
      </c>
      <c r="F29" s="9"/>
      <c r="I29" s="1"/>
    </row>
    <row r="30" spans="1:9" ht="15.75">
      <c r="A30" s="7"/>
      <c r="B30" s="23"/>
      <c r="C30" s="23"/>
      <c r="D30" s="21">
        <f t="shared" si="1"/>
        <v>140</v>
      </c>
      <c r="E30" s="22">
        <f t="shared" si="0"/>
        <v>4264.9115149940499</v>
      </c>
      <c r="F30" s="9"/>
      <c r="I30" s="1"/>
    </row>
    <row r="31" spans="1:9" ht="15.75">
      <c r="A31" s="7"/>
      <c r="B31" s="23"/>
      <c r="C31" s="23"/>
      <c r="D31" s="21">
        <f t="shared" si="1"/>
        <v>145</v>
      </c>
      <c r="E31" s="22">
        <f t="shared" si="0"/>
        <v>4417.30407999405</v>
      </c>
      <c r="F31" s="9"/>
      <c r="I31" s="1"/>
    </row>
    <row r="32" spans="1:9" ht="15.75">
      <c r="A32" s="7"/>
      <c r="B32" s="23"/>
      <c r="C32" s="23"/>
      <c r="D32" s="21">
        <f t="shared" si="1"/>
        <v>150</v>
      </c>
      <c r="E32" s="22">
        <f t="shared" si="0"/>
        <v>4569.6966449940501</v>
      </c>
      <c r="F32" s="9"/>
    </row>
    <row r="33" spans="1:6" ht="15.75">
      <c r="A33" s="7"/>
      <c r="B33" s="23"/>
      <c r="C33" s="24"/>
      <c r="D33" s="21">
        <f t="shared" si="1"/>
        <v>155</v>
      </c>
      <c r="E33" s="22">
        <f t="shared" si="0"/>
        <v>4722.0892099940502</v>
      </c>
      <c r="F33" s="18"/>
    </row>
    <row r="34" spans="1:6" ht="15.75">
      <c r="A34" s="12"/>
      <c r="B34" s="13"/>
      <c r="C34" s="13"/>
      <c r="D34" s="14"/>
      <c r="E34" s="15"/>
      <c r="F34" s="16"/>
    </row>
    <row r="35" spans="1:6" ht="15.75">
      <c r="A35" s="33" t="s">
        <v>3</v>
      </c>
      <c r="B35" s="8"/>
      <c r="C35" s="8"/>
      <c r="D35" s="10"/>
      <c r="E35" s="11"/>
      <c r="F35" s="9"/>
    </row>
    <row r="36" spans="1:6">
      <c r="A36" s="49"/>
      <c r="B36" s="50"/>
      <c r="C36" s="50"/>
      <c r="D36" s="50"/>
      <c r="E36" s="50"/>
      <c r="F36" s="51"/>
    </row>
    <row r="37" spans="1:6">
      <c r="A37" s="49"/>
      <c r="B37" s="50"/>
      <c r="C37" s="50"/>
      <c r="D37" s="50"/>
      <c r="E37" s="50"/>
      <c r="F37" s="51"/>
    </row>
    <row r="38" spans="1:6">
      <c r="A38" s="49"/>
      <c r="B38" s="50"/>
      <c r="C38" s="50"/>
      <c r="D38" s="50"/>
      <c r="E38" s="50"/>
      <c r="F38" s="51"/>
    </row>
    <row r="39" spans="1:6">
      <c r="A39" s="49"/>
      <c r="B39" s="50"/>
      <c r="C39" s="50"/>
      <c r="D39" s="50"/>
      <c r="E39" s="50"/>
      <c r="F39" s="51"/>
    </row>
    <row r="40" spans="1:6">
      <c r="A40" s="49"/>
      <c r="B40" s="50"/>
      <c r="C40" s="50"/>
      <c r="D40" s="50"/>
      <c r="E40" s="50"/>
      <c r="F40" s="51"/>
    </row>
    <row r="41" spans="1:6">
      <c r="A41" s="49"/>
      <c r="B41" s="50"/>
      <c r="C41" s="50"/>
      <c r="D41" s="50"/>
      <c r="E41" s="50"/>
      <c r="F41" s="51"/>
    </row>
    <row r="42" spans="1:6" ht="15.75">
      <c r="A42" s="7"/>
      <c r="B42" s="8"/>
      <c r="C42" s="8"/>
      <c r="D42" s="10"/>
      <c r="E42" s="11"/>
      <c r="F42" s="9"/>
    </row>
    <row r="43" spans="1:6" ht="15.75">
      <c r="A43" s="7"/>
      <c r="B43" s="8"/>
      <c r="C43" s="8"/>
      <c r="D43" s="10"/>
      <c r="E43" s="11"/>
      <c r="F43" s="9"/>
    </row>
    <row r="44" spans="1:6">
      <c r="A44" s="7"/>
      <c r="F44" s="9"/>
    </row>
    <row r="45" spans="1:6">
      <c r="A45" s="7"/>
      <c r="F45" s="9"/>
    </row>
    <row r="46" spans="1:6">
      <c r="A46" s="7"/>
      <c r="F46" s="9"/>
    </row>
    <row r="47" spans="1:6">
      <c r="A47" s="7"/>
      <c r="F47" s="9"/>
    </row>
    <row r="48" spans="1:6">
      <c r="A48" s="12"/>
      <c r="B48" s="13"/>
      <c r="C48" s="13"/>
      <c r="D48" s="13"/>
      <c r="E48" s="13"/>
      <c r="F48" s="16"/>
    </row>
  </sheetData>
  <sheetProtection sheet="1" objects="1" scenarios="1"/>
  <mergeCells count="8">
    <mergeCell ref="A36:F41"/>
    <mergeCell ref="A1:F1"/>
    <mergeCell ref="B3:C3"/>
    <mergeCell ref="B4:C4"/>
    <mergeCell ref="B5:C5"/>
    <mergeCell ref="D3:E3"/>
    <mergeCell ref="D4:E4"/>
    <mergeCell ref="D5:E5"/>
  </mergeCells>
  <pageMargins left="0.7" right="0.7" top="0.75" bottom="0.75" header="0.3" footer="0.3"/>
  <pageSetup paperSize="9" orientation="portrait" horizontalDpi="4294967293" verticalDpi="0" r:id="rId1"/>
  <headerFooter>
    <oddHeader>&amp;CMise à jour 09 avril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Altitude</vt:lpstr>
      <vt:lpstr>QNH</vt:lpstr>
    </vt:vector>
  </TitlesOfParts>
  <Company>MTSys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Altitude</dc:title>
  <dc:creator>Thierry Murcia</dc:creator>
  <dc:description>Calcul Altitude au QNH du jour pour Aéro-Club de Narbonne</dc:description>
  <cp:lastModifiedBy>Thierry</cp:lastModifiedBy>
  <cp:lastPrinted>2017-04-09T21:27:31Z</cp:lastPrinted>
  <dcterms:created xsi:type="dcterms:W3CDTF">2015-06-23T18:38:08Z</dcterms:created>
  <dcterms:modified xsi:type="dcterms:W3CDTF">2017-04-11T10:56:27Z</dcterms:modified>
</cp:coreProperties>
</file>